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18315" windowHeight="7320"/>
  </bookViews>
  <sheets>
    <sheet name="明细" sheetId="1" r:id="rId1"/>
    <sheet name="Sheet3" sheetId="3" r:id="rId2"/>
  </sheets>
  <definedNames>
    <definedName name="_xlnm._FilterDatabase" localSheetId="0" hidden="1">明细!$A$2:$H$54</definedName>
  </definedNames>
  <calcPr calcId="145621"/>
</workbook>
</file>

<file path=xl/calcChain.xml><?xml version="1.0" encoding="utf-8"?>
<calcChain xmlns="http://schemas.openxmlformats.org/spreadsheetml/2006/main">
  <c r="H47" i="1" l="1"/>
  <c r="H43" i="1" l="1"/>
  <c r="H44" i="1"/>
  <c r="H45" i="1"/>
  <c r="H42" i="1"/>
  <c r="H46" i="1"/>
  <c r="H41" i="1"/>
  <c r="H40" i="1"/>
  <c r="H39" i="1"/>
  <c r="H38" i="1"/>
  <c r="H37" i="1"/>
  <c r="H36" i="1"/>
  <c r="H35" i="1"/>
  <c r="H34" i="1"/>
  <c r="H33" i="1"/>
  <c r="H32" i="1"/>
  <c r="H31" i="1"/>
  <c r="H30" i="1"/>
  <c r="H29" i="1"/>
  <c r="H28" i="1"/>
  <c r="H22" i="1" l="1"/>
  <c r="H21" i="1"/>
  <c r="H20" i="1"/>
  <c r="H19" i="1"/>
  <c r="H18" i="1"/>
  <c r="H17" i="1"/>
  <c r="H16" i="1"/>
  <c r="H15" i="1"/>
  <c r="H14" i="1"/>
  <c r="H13" i="1"/>
  <c r="H12" i="1"/>
  <c r="H11" i="1"/>
  <c r="H10" i="1"/>
  <c r="H9" i="1"/>
  <c r="H8" i="1"/>
  <c r="H7" i="1"/>
  <c r="H6" i="1"/>
  <c r="H5" i="1"/>
  <c r="H4" i="1"/>
  <c r="H3" i="1"/>
  <c r="H27" i="1"/>
  <c r="H26" i="1"/>
  <c r="H25" i="1"/>
  <c r="H24" i="1"/>
  <c r="H23" i="1"/>
  <c r="H51" i="1"/>
  <c r="H50" i="1"/>
  <c r="H49" i="1"/>
  <c r="H48" i="1"/>
  <c r="H53" i="1"/>
  <c r="H52" i="1"/>
  <c r="H54" i="1"/>
</calcChain>
</file>

<file path=xl/sharedStrings.xml><?xml version="1.0" encoding="utf-8"?>
<sst xmlns="http://schemas.openxmlformats.org/spreadsheetml/2006/main" count="220" uniqueCount="154">
  <si>
    <t>序号</t>
    <phoneticPr fontId="3" type="noConversion"/>
  </si>
  <si>
    <t>公司名称</t>
    <phoneticPr fontId="3" type="noConversion"/>
  </si>
  <si>
    <t>职位名称</t>
    <phoneticPr fontId="3" type="noConversion"/>
  </si>
  <si>
    <t>需求专业</t>
    <phoneticPr fontId="3" type="noConversion"/>
  </si>
  <si>
    <t>总数</t>
    <phoneticPr fontId="2" type="noConversion"/>
  </si>
  <si>
    <t>分离器件设计工程师</t>
  </si>
  <si>
    <t>微电子、半导体物理相关专业</t>
  </si>
  <si>
    <t>产品开发工程师</t>
  </si>
  <si>
    <t>产品工程师</t>
  </si>
  <si>
    <t>应用工程师</t>
  </si>
  <si>
    <t>电力电子与电力传动、自动化、机电一体相关专业</t>
  </si>
  <si>
    <t>工艺整合工程师</t>
  </si>
  <si>
    <t>负责新工艺的开发及转移，产品失效分析与改善，产品良率的提升及稳定。</t>
  </si>
  <si>
    <t>微电子、电子科学与技术、半导体物理相关专业</t>
  </si>
  <si>
    <t>制程工程师</t>
  </si>
  <si>
    <t>电子、物理、材料、化学相关专业</t>
  </si>
  <si>
    <t>设备工程师</t>
  </si>
  <si>
    <t>机械、电子、机电、自动化、电气相关专业</t>
  </si>
  <si>
    <t>生产管理工程师</t>
  </si>
  <si>
    <t>负责辖区生产现场管理，包括机台管理、产品管理、人员管理、安全管理等，确保产品交期达成。</t>
  </si>
  <si>
    <t>理工科类</t>
  </si>
  <si>
    <t>厂务工程师</t>
  </si>
  <si>
    <t>负责厂务电力、空调、控制、纯废水、气体、化学、消防等系统设备的日常管理、周期性维护保养及系统节能改善相关工作,保证水电气的正常供应，满足生产需求。</t>
  </si>
  <si>
    <t>机械、电力、自动化、暖通、化学相关专业</t>
  </si>
  <si>
    <t>水处理工程师</t>
    <phoneticPr fontId="2" type="noConversion"/>
  </si>
  <si>
    <t>1、 熟悉纯水制造系统、废水处理系统，了解恒温水系统、蒸汽减压输送系统工艺
2、 负责本专业公司内部新建（改建）项目的设计</t>
    <phoneticPr fontId="2" type="noConversion"/>
  </si>
  <si>
    <t>给排水/环境工程等相关专业</t>
    <phoneticPr fontId="2" type="noConversion"/>
  </si>
  <si>
    <t>暖通工程师</t>
    <phoneticPr fontId="2" type="noConversion"/>
  </si>
  <si>
    <t>建筑给排水/建筑环境与设备工程/热能与动力/机械等相关专业</t>
    <phoneticPr fontId="2" type="noConversion"/>
  </si>
  <si>
    <t>电气工程师</t>
    <phoneticPr fontId="2" type="noConversion"/>
  </si>
  <si>
    <t>电气类相关专业</t>
    <phoneticPr fontId="2" type="noConversion"/>
  </si>
  <si>
    <t>工艺整合工程师</t>
    <phoneticPr fontId="2" type="noConversion"/>
  </si>
  <si>
    <t>微电子、物理学、电子科学与技术等</t>
    <phoneticPr fontId="2" type="noConversion"/>
  </si>
  <si>
    <t>工艺工程师</t>
    <phoneticPr fontId="2" type="noConversion"/>
  </si>
  <si>
    <t>微电子、物理学、电子科学与技术、材料、化学等</t>
    <phoneticPr fontId="2" type="noConversion"/>
  </si>
  <si>
    <t>设备工程师</t>
    <phoneticPr fontId="2" type="noConversion"/>
  </si>
  <si>
    <t>机电一体化、自动化、测控技术与仪器等相关专业</t>
    <phoneticPr fontId="3" type="noConversion"/>
  </si>
  <si>
    <t>生产管理工程师</t>
    <phoneticPr fontId="2" type="noConversion"/>
  </si>
  <si>
    <t>理工类专业</t>
    <phoneticPr fontId="2" type="noConversion"/>
  </si>
  <si>
    <t>产品研发工程师</t>
    <phoneticPr fontId="2" type="noConversion"/>
  </si>
  <si>
    <t>应用工程师</t>
    <phoneticPr fontId="2" type="noConversion"/>
  </si>
  <si>
    <t>微电子、物理学、电子科学与技术、机电一体化、自动化、测控技术与仪器等相关</t>
    <phoneticPr fontId="2" type="noConversion"/>
  </si>
  <si>
    <t>设备工程师（A3）</t>
    <phoneticPr fontId="2" type="noConversion"/>
  </si>
  <si>
    <t>机电一体化、自动化、测控技术与仪器等相关</t>
    <phoneticPr fontId="2" type="noConversion"/>
  </si>
  <si>
    <t>工艺工程师（A3）</t>
    <phoneticPr fontId="2" type="noConversion"/>
  </si>
  <si>
    <t>生产管理工程师（A3）</t>
    <phoneticPr fontId="2" type="noConversion"/>
  </si>
  <si>
    <t>1、生产效率提升
2、产线布局规划
3、生产、OEE等大数据分析</t>
    <phoneticPr fontId="2" type="noConversion"/>
  </si>
  <si>
    <t>工业工程</t>
  </si>
  <si>
    <t>微电子、电子信息、自动化、测控技术与仪器、机械相关专业</t>
  </si>
  <si>
    <t>测试工程师</t>
  </si>
  <si>
    <t>微电子、电子信息、自动化、测控技术与仪器相关专业</t>
  </si>
  <si>
    <t>工艺工程师</t>
  </si>
  <si>
    <t>电子、机械、微电子、化学专业</t>
    <phoneticPr fontId="2" type="noConversion"/>
  </si>
  <si>
    <t>研发工程师</t>
  </si>
  <si>
    <t>微电子或材料学专业</t>
    <phoneticPr fontId="2" type="noConversion"/>
  </si>
  <si>
    <t>模拟IC线路设计工程师</t>
  </si>
  <si>
    <t>微电子、电子信息工程相关专业</t>
    <phoneticPr fontId="2" type="noConversion"/>
  </si>
  <si>
    <t>数字IC设计工程师</t>
  </si>
  <si>
    <t>1、具有扎实的数字电路理论基础，精通 verilog 语言
2、掌握数字IC设计流程及 EDA 工具
3、搭建 FPGA 测试平台进行芯片级测试验证
4、熟悉 CPU、Cache架构和指令体系，熟悉编译器原理，掌握总线、DMA、外设、低功耗设计等。
5、能熟练阅读电子产品英文资料</t>
    <phoneticPr fontId="2" type="noConversion"/>
  </si>
  <si>
    <t>微电子、电子工程、通信工程等相关专业</t>
    <phoneticPr fontId="2" type="noConversion"/>
  </si>
  <si>
    <t>软件工程师</t>
    <phoneticPr fontId="2" type="noConversion"/>
  </si>
  <si>
    <t>电子、电气自动化、电力电子等相关专业</t>
    <phoneticPr fontId="2" type="noConversion"/>
  </si>
  <si>
    <t>系统方案工程师</t>
    <phoneticPr fontId="2" type="noConversion"/>
  </si>
  <si>
    <t>1、熟悉单片机和汇编语言，能够针对底层模块编写驱动程序
2、熟悉C语音和keil开发环境
3、系统方案评估，开发和测试</t>
  </si>
  <si>
    <t>微电子、电子信息工程、控制工程、无线电等相关专业</t>
    <phoneticPr fontId="2" type="noConversion"/>
  </si>
  <si>
    <t>产品应用工程师</t>
  </si>
  <si>
    <t>销售工程师</t>
    <phoneticPr fontId="2" type="noConversion"/>
  </si>
  <si>
    <t>电子信息工程、微电子等相关专业</t>
  </si>
  <si>
    <t>初级IC设计工程师</t>
  </si>
  <si>
    <t>微电子学、电路与系统、集成电路设计等相关专业</t>
  </si>
  <si>
    <t>初级系统应用工程师</t>
  </si>
  <si>
    <t>电力电子、电子信息技术、电子类相关专业</t>
  </si>
  <si>
    <t>初级测试工程师</t>
  </si>
  <si>
    <t>1、新产品测试开发
2、测试相关技术文档建立
3、产品测试支持、测试优化</t>
    <phoneticPr fontId="2" type="noConversion"/>
  </si>
  <si>
    <t>通讯、电子信息类相关专业</t>
  </si>
  <si>
    <t>初级产品工程师</t>
  </si>
  <si>
    <t>1、新产品质量验证
2、产品良率监控及提升
3、客户投诉FA分析、代工厂异常处理</t>
    <phoneticPr fontId="2" type="noConversion"/>
  </si>
  <si>
    <t>微电子学、电子信息类、通讯类专业</t>
  </si>
  <si>
    <t>设计工程师</t>
  </si>
  <si>
    <t>微电子、电子工程、信息工程相关专业</t>
    <phoneticPr fontId="2" type="noConversion"/>
  </si>
  <si>
    <t>1、负责使用专业测试平台进行模拟或数字芯片测试方案的制定和测试程序的开发；
2、负责与设计团队沟通，对芯片的早期可测性、后期测试效率等提出建议和进行改进；
3、负责对测试数据进行分析，必要时对芯片进行手工验证，保证测试数据的准确性和重复性；
4、负责降低测试成本，优化测试方案，保证量产顺利。</t>
  </si>
  <si>
    <t>工艺集成技术开发工程师</t>
  </si>
  <si>
    <t>微电子、集成电路、半导体器件、电子科学与技术相关</t>
  </si>
  <si>
    <t>模组工艺技术开发工程师</t>
  </si>
  <si>
    <t>光学，化学及材料物理相关</t>
  </si>
  <si>
    <t>器件开发工程师</t>
  </si>
  <si>
    <t>1、负责器件结构设计及TCAD仿真，测试图形设计及流片实验后的电学参数测试
2、ESD静电防护器件的设计与测试</t>
  </si>
  <si>
    <t>微电子、集成电路、半导体器件</t>
  </si>
  <si>
    <t>PDK设计工程师</t>
  </si>
  <si>
    <t>或1</t>
  </si>
  <si>
    <t>存储器设计工程师</t>
  </si>
  <si>
    <t>模拟IP设计工程师</t>
  </si>
  <si>
    <t>材料、电子、化学、物理、光学等</t>
  </si>
  <si>
    <t>机械工程及自动化、机电一体化、自动化</t>
  </si>
  <si>
    <t>（或3）</t>
    <phoneticPr fontId="10" type="noConversion"/>
  </si>
  <si>
    <t>测试工程师</t>
    <phoneticPr fontId="2" type="noConversion"/>
  </si>
  <si>
    <t>电子信息工程、微电子学、电子科技与技术等相关电子类专业</t>
  </si>
  <si>
    <t>1、负责新产品开发、新工艺转移项目
2、负责公司产品工艺优化、生产的稳定和良率提升，客户端低良率问题的及时沟通和解决等工作
3、负责公司生产线工艺、设备变更的管控，主导分析和判断对产品的影响工作</t>
    <phoneticPr fontId="3" type="noConversion"/>
  </si>
  <si>
    <t>1、对日常工艺问题进行检查和维护，解决生产线上的工艺问题
2、提供改善及预防措施，不断提升在线工艺水平，稳定生产线生产，提升产品质量</t>
    <phoneticPr fontId="3" type="noConversion"/>
  </si>
  <si>
    <t>1、设备故障的独立分析、及时处理
2、生产设备优化、设备OEE改善及Cost Down
3、区域内设备PM计划的制定及执行</t>
    <phoneticPr fontId="2" type="noConversion"/>
  </si>
  <si>
    <t>职位描述</t>
    <phoneticPr fontId="3" type="noConversion"/>
  </si>
  <si>
    <t>本科</t>
    <phoneticPr fontId="3" type="noConversion"/>
  </si>
  <si>
    <t>硕士</t>
    <phoneticPr fontId="3" type="noConversion"/>
  </si>
  <si>
    <t>1、模拟电路模块和IP设计，仿真，验证及文档撰写等工作
2、指导/协助版图工程师完成相应模块版图设计
3、协助完成相关电路的实验室验证测试工作
4、产品测试评价，性能提升和简单失效分析，方案定义</t>
    <phoneticPr fontId="10" type="noConversion"/>
  </si>
  <si>
    <t>1、熟悉C、VC、VC++等软件语言或者FPGA等硬件系统平台，并进行对应的软硬件环境平台的开发
2、扎实掌握模拟电路、数字电路等专业理论知识，有较强的动手能力
3、能熟练使用Protel或Pads等EDA软件，熟悉嵌入式开发平台软件
4、对集成电路设计/验证/系统应用方案感兴趣或职业规划期望向系统应用方案发展的优先</t>
    <phoneticPr fontId="2" type="noConversion"/>
  </si>
  <si>
    <t>1、针对公司IC进行应用系统及产品验证方案设计，开发DEMO板及系统测试板
2、负责相关IC的系统功能验证、产品应用技术问题分析；撰写和检查相关IC的应用指南、设计手册等技术文档
3、提供产品应用技术支持，指导客户端进行应用设计并解决相关技术问题。进行客户反馈处理，从系统级分析并给出解决方案，并协调内部相关部门，推进产品持续改善
4、进行产品推广与发布</t>
    <phoneticPr fontId="10" type="noConversion"/>
  </si>
  <si>
    <t>1、系统整合客户资源，疏通销售渠道，负责产品的推广与销售
2、掌握客户需求，建设渠道，主动开拓，完成销售指标、掌握市场动态，及时汇报市场动态
3、工作地点无锡、深圳</t>
    <phoneticPr fontId="2" type="noConversion"/>
  </si>
  <si>
    <t>1、集电电路设计及仿真
2、版图布局设计
3、参与产品系统评估及撰写产品技术文档</t>
    <phoneticPr fontId="2" type="noConversion"/>
  </si>
  <si>
    <t>1、产品系统评估方案设计、产品性能验证与评估
2、DEMO应用方案设计
3、客户应用技术支持</t>
    <phoneticPr fontId="2" type="noConversion"/>
  </si>
  <si>
    <t>1、作为项目负责人，主导新工艺开发项目从立项，研发，固化，试产及转移全流程
2、负责全段新工艺技术及流程的整合开发工作，以及先导产品的导入和试产
3、负责新工艺相关技术文档的撰写和更新</t>
    <phoneticPr fontId="10" type="noConversion"/>
  </si>
  <si>
    <t>1、负责光刻，刻蚀，薄膜，扩散等单步模组工艺的开发
2、负责新开发单步工艺菜单的验证以及固化</t>
    <phoneticPr fontId="10" type="noConversion"/>
  </si>
  <si>
    <t>1、负责模拟设计套件PDK的设计和开发维护
2、负责物理验证文件DRC/LVS/XRC等设计和开发维护
3、负责支持内部，外部客户的使用和技术问题解决</t>
    <phoneticPr fontId="10" type="noConversion"/>
  </si>
  <si>
    <t>1、负责工艺配套模拟IP的设计与维护
2、配合客户设计开发模拟定制IP模块
3、负责客户IP使用和测试的相关技术支持</t>
    <phoneticPr fontId="10" type="noConversion"/>
  </si>
  <si>
    <t>1、负责Memory Compiler的设计开发和维护
2、负责NVM包括FUSE,OTP/MTP/EEPROM/FLASH等设计开发和维护
3、 负责内外部Memory使用和技术问题解决</t>
    <phoneticPr fontId="10" type="noConversion"/>
  </si>
  <si>
    <t>1、根据生产计划做好日目标的制定与控制管理
2、督导作业员遵照SOP操作，推进质量的持续改善,保证作业员的工作效率，促进流通周期的改善
3、负责对班次的组织管理</t>
    <phoneticPr fontId="3" type="noConversion"/>
  </si>
  <si>
    <t>1、能够熟练掌握维修所需电气、机械等知识
2、提供设备引进时的相关要求，设备引进后的调试及试运行
3、制定设备的安全操作规程
4、模具、机械紧密加工</t>
    <phoneticPr fontId="2" type="noConversion"/>
  </si>
  <si>
    <t>1、功率器件产品的应用技术支持
2、根据需求提供合适的解决方案或者整体优化方案
3、协助研发、市场人员优化产品性能以及进行产品市场推广</t>
    <phoneticPr fontId="2" type="noConversion"/>
  </si>
  <si>
    <t>1、功率半导体器件的仿真、版图、工艺流程设计
2、工程流通试验的制定、产品评估，并形成技术文档
3、市场客户反馈分析并制定解决方案</t>
    <phoneticPr fontId="2" type="noConversion"/>
  </si>
  <si>
    <t>1、处理技术、质量问题，确保质量稳定和产线畅通
2、执行、检查各项工艺条件管理，确保生产符合工艺要求
3、确认、处理异常问题，收集、保管、分析、处理质量数据</t>
    <phoneticPr fontId="2" type="noConversion"/>
  </si>
  <si>
    <t>1、根据市场及竞争对手技术分析，提出器件设计构想，并进行器件仿真与测试
2、进行版图设计与修改
3、进行工艺调试与可行性研究及设计产品的失效分析</t>
    <phoneticPr fontId="10" type="noConversion"/>
  </si>
  <si>
    <t>1、负责所开发新产品的工艺优化与调整，异常分析和处理
2、负责所开发新产品datasheet的收集与整理
3、负责样品的生产制造，包括模组工艺程序的设定、晶圆的购买、生产的跟进、样品的测试等</t>
    <phoneticPr fontId="10" type="noConversion"/>
  </si>
  <si>
    <t>1、进行新产品开发阶段的质量评估
2、负责技术研发中心各类产品的技术平台和产品特性的提取，协助各产品线优化产品特性
3、进行新产品量产管理，拓展产品的转产，客户特殊要求的落实及营运的技术支持</t>
    <phoneticPr fontId="10" type="noConversion"/>
  </si>
  <si>
    <t>1、负责芯片的应用方案设计工作
2、完成应用系统板级设计与调试
3、协助芯片设计团队完成产品定义</t>
    <phoneticPr fontId="10" type="noConversion"/>
  </si>
  <si>
    <t>1、执行相关工艺，解决量产机台的工艺问题
2、及时处理值班过程中遇到的工艺相关问题
3、对现有工艺技术进行优化改进，降低成本</t>
    <phoneticPr fontId="10" type="noConversion"/>
  </si>
  <si>
    <t>1、进行机台的维护与保养
2、进行机台异常问题的处理与报告
3、负责机台能力的提升及改善，提升机台uptime</t>
    <phoneticPr fontId="10" type="noConversion"/>
  </si>
  <si>
    <t>负责厂务电力、空调、控制、纯废水、气体、化学、消防等系统设备的日常管理、周期性维护保养及系统节能改善相关工作,保证水电气的正常供应，满足生产需求。</t>
    <phoneticPr fontId="10" type="noConversion"/>
  </si>
  <si>
    <t>负责新工艺的开发及转移，产品失效分析与改善，产品良率的提升及稳定。</t>
    <phoneticPr fontId="10" type="noConversion"/>
  </si>
  <si>
    <t>1、负责机型的停机率和setup效率数据收集，分析，跟踪及改善
2、负责机型的质量预防工作的开展及改善
3、负责机型的人员技术培训，考核及人员效率改善</t>
    <phoneticPr fontId="10" type="noConversion"/>
  </si>
  <si>
    <t>1、负责客户程序维护
2、负责低良率产品分析
3、负责新程序开发</t>
    <phoneticPr fontId="10" type="noConversion"/>
  </si>
  <si>
    <t>1、负责在线异常的处理
2、负责新材料和新工艺的开发
3、在线制程能力的提升</t>
    <phoneticPr fontId="10" type="noConversion"/>
  </si>
  <si>
    <t>1、负责功率产品的封装设计
2、工艺技术开发
3、新型材料研究</t>
    <phoneticPr fontId="10" type="noConversion"/>
  </si>
  <si>
    <t>1、负责在线问题处理
2、负责工艺改善项目
3、负责新业务开发</t>
    <phoneticPr fontId="2" type="noConversion"/>
  </si>
  <si>
    <t>1、负责进行机台日常巡检、机台PM项目完成
2、独立处理设备故障和工艺异常问题
3、负责完成领导交办的各项任务</t>
    <phoneticPr fontId="2" type="noConversion"/>
  </si>
  <si>
    <t>1、从事厂房环境工程的设计
2、冷冻、空调、空压、真空、恒温冷却水、常温冷却水、热水等动力源制造及输送系统的设计</t>
    <phoneticPr fontId="2" type="noConversion"/>
  </si>
  <si>
    <t>1、从事公司电气系统（低压电气、自控、通信、计量仪器仪表等）设计
2、负责公司内配套动力设施新建和改造项目电气设计工作，及为项目的实施提供技术支持</t>
    <phoneticPr fontId="2" type="noConversion"/>
  </si>
  <si>
    <t>1、负责根据客户需求制定产品规格书
2、负责进行方案设计、仿真，并使用分立器件和软件进行验证
3、负责完成产品的具体电路设计和验证
4、负责规划layout布局、进行产品测试和失效分析</t>
    <phoneticPr fontId="10" type="noConversion"/>
  </si>
  <si>
    <r>
      <t>1</t>
    </r>
    <r>
      <rPr>
        <sz val="10"/>
        <color rgb="FF000000"/>
        <rFont val="宋体"/>
        <family val="3"/>
        <charset val="134"/>
      </rPr>
      <t xml:space="preserve">、负责测试产品的开发设计、调试、跟进
</t>
    </r>
    <r>
      <rPr>
        <sz val="10"/>
        <color rgb="FF000000"/>
        <rFont val="微软雅黑"/>
        <family val="2"/>
        <charset val="134"/>
      </rPr>
      <t>2</t>
    </r>
    <r>
      <rPr>
        <sz val="10"/>
        <color rgb="FF000000"/>
        <rFont val="宋体"/>
        <family val="3"/>
        <charset val="134"/>
      </rPr>
      <t xml:space="preserve">、负责工程品的在线维护
</t>
    </r>
    <r>
      <rPr>
        <sz val="10"/>
        <color rgb="FF000000"/>
        <rFont val="微软雅黑"/>
        <family val="2"/>
        <charset val="134"/>
      </rPr>
      <t>3</t>
    </r>
    <r>
      <rPr>
        <sz val="10"/>
        <color rgb="FF000000"/>
        <rFont val="宋体"/>
        <family val="3"/>
        <charset val="134"/>
      </rPr>
      <t>、负责量产产品的测试优化、改进</t>
    </r>
    <phoneticPr fontId="2" type="noConversion"/>
  </si>
  <si>
    <t>功率器件事业群-重庆</t>
    <phoneticPr fontId="10" type="noConversion"/>
  </si>
  <si>
    <t>重庆-12A</t>
    <phoneticPr fontId="10" type="noConversion"/>
  </si>
  <si>
    <t>微电子运营中心-动力</t>
    <phoneticPr fontId="2" type="noConversion"/>
  </si>
  <si>
    <t>重庆-8B</t>
    <phoneticPr fontId="10" type="noConversion"/>
  </si>
  <si>
    <t>封测事业群-安盛-无锡</t>
    <phoneticPr fontId="10" type="noConversion"/>
  </si>
  <si>
    <t>封测事业群-赛美科-深圳</t>
    <phoneticPr fontId="10" type="noConversion"/>
  </si>
  <si>
    <t>代工事业群-迪思-无锡</t>
    <phoneticPr fontId="2" type="noConversion"/>
  </si>
  <si>
    <t>代工事业群-上华-无锡</t>
    <phoneticPr fontId="2" type="noConversion"/>
  </si>
  <si>
    <t>集成电路事业群-华半-深圳</t>
    <phoneticPr fontId="2" type="noConversion"/>
  </si>
  <si>
    <t>集成电路事业群-矽科-无锡</t>
    <phoneticPr fontId="2" type="noConversion"/>
  </si>
  <si>
    <t>集成电路事业群-矽威-上海</t>
    <phoneticPr fontId="2" type="noConversion"/>
  </si>
  <si>
    <t>功率器件事业群-华晶-无锡</t>
    <phoneticPr fontId="2" type="noConversion"/>
  </si>
  <si>
    <t>微电子制造中心-无锡</t>
    <phoneticPr fontId="2" type="noConversion"/>
  </si>
  <si>
    <t>2021届校园招聘岗位情况</t>
    <phoneticPr fontId="3" type="noConversion"/>
  </si>
  <si>
    <t>设备工程师</t>
    <phoneticPr fontId="10" type="noConversion"/>
  </si>
  <si>
    <t>1、负责设备的维修、维护保养；新设备调试等； 
2、负责对技术员进行设备维护管理培训和指导，参与生产部相关安全生产技术培训 ； 
3、负责设备管理及新设备的安装调试； 
4、负责实施本部门设备月度和年度的维修保养计划和备品、备件计划，制定工作标准 ； 
5、执行部门经理的指令，贯彻执行岗位责任制，督导设备维修人员严格执行操作规程及员工守则，坚持设备维修保养制度； 
6、及时了解配件的库存及消耗，并拟定采购计划，建立文档备案。</t>
    <phoneticPr fontId="10" type="noConversion"/>
  </si>
  <si>
    <t>机械自动化、机电等专业</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</si>
</sst>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宋体"/>
      <family val="2"/>
      <charset val="134"/>
      <scheme val="minor"/>
    </font>
    <font>
      <b/>
      <sz val="18"/>
      <name val="宋体"/>
      <family val="3"/>
      <charset val="134"/>
    </font>
    <font>
      <sz val="9"/>
      <name val="宋体"/>
      <family val="2"/>
      <charset val="134"/>
      <scheme val="minor"/>
    </font>
    <font>
      <sz val="9"/>
      <name val="宋体"/>
      <family val="3"/>
      <charset val="134"/>
    </font>
    <font>
      <b/>
      <sz val="12"/>
      <name val="宋体"/>
      <family val="3"/>
      <charset val="134"/>
    </font>
    <font>
      <sz val="10"/>
      <color theme="1"/>
      <name val="宋体"/>
      <family val="3"/>
      <charset val="134"/>
      <scheme val="minor"/>
    </font>
    <font>
      <sz val="10"/>
      <name val="宋体"/>
      <family val="3"/>
      <charset val="134"/>
      <scheme val="minor"/>
    </font>
    <font>
      <sz val="10"/>
      <name val="华文中宋"/>
      <family val="3"/>
      <charset val="134"/>
    </font>
    <font>
      <sz val="10"/>
      <color rgb="FF000000"/>
      <name val="宋体"/>
      <family val="3"/>
      <charset val="134"/>
      <scheme val="minor"/>
    </font>
    <font>
      <sz val="10"/>
      <color theme="1"/>
      <name val="宋体"/>
      <charset val="134"/>
      <scheme val="minor"/>
    </font>
    <font>
      <sz val="9"/>
      <name val="宋体"/>
      <charset val="134"/>
    </font>
    <font>
      <sz val="10"/>
      <name val="宋体"/>
      <charset val="134"/>
      <scheme val="minor"/>
    </font>
    <font>
      <sz val="10"/>
      <color rgb="FF000000"/>
      <name val="宋体"/>
      <family val="3"/>
      <charset val="134"/>
    </font>
    <font>
      <sz val="10"/>
      <color rgb="FF000000"/>
      <name val="微软雅黑"/>
      <family val="2"/>
      <charset val="134"/>
    </font>
  </fonts>
  <fills count="5">
    <fill>
      <patternFill patternType="none"/>
    </fill>
    <fill>
      <patternFill patternType="gray125"/>
    </fill>
    <fill>
      <patternFill patternType="solid">
        <fgColor indexed="42"/>
        <bgColor indexed="64"/>
      </patternFill>
    </fill>
    <fill>
      <patternFill patternType="solid">
        <fgColor theme="4" tint="0.39997558519241921"/>
        <bgColor indexed="64"/>
      </patternFill>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0" fontId="4" fillId="3" borderId="2" xfId="0" applyFont="1" applyFill="1" applyBorder="1" applyAlignment="1">
      <alignment horizontal="center" vertical="center" wrapText="1"/>
    </xf>
    <xf numFmtId="0" fontId="5"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Border="1" applyAlignment="1">
      <alignment horizontal="center" vertical="center" wrapText="1"/>
    </xf>
    <xf numFmtId="0" fontId="5" fillId="0" borderId="0" xfId="0" applyFont="1">
      <alignment vertical="center"/>
    </xf>
    <xf numFmtId="0" fontId="5" fillId="0" borderId="2" xfId="0" applyFont="1" applyFill="1" applyBorder="1" applyAlignment="1">
      <alignment horizontal="center" vertical="center"/>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lignment vertical="center"/>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0" fillId="0" borderId="2" xfId="0" applyBorder="1" applyAlignment="1">
      <alignment horizontal="center" vertical="center"/>
    </xf>
    <xf numFmtId="0" fontId="8" fillId="0" borderId="2" xfId="0" applyFont="1" applyBorder="1" applyAlignment="1">
      <alignment horizontal="center" vertical="center"/>
    </xf>
    <xf numFmtId="0" fontId="8" fillId="4" borderId="2" xfId="0" applyFont="1" applyFill="1" applyBorder="1" applyAlignment="1">
      <alignment horizontal="center" vertical="center"/>
    </xf>
    <xf numFmtId="0" fontId="6" fillId="4"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5" fillId="4" borderId="2" xfId="0" applyFont="1" applyFill="1" applyBorder="1" applyAlignment="1">
      <alignment horizontal="center" vertical="center"/>
    </xf>
    <xf numFmtId="0" fontId="8" fillId="0" borderId="2" xfId="0" applyFont="1" applyBorder="1" applyAlignment="1">
      <alignment horizontal="center" vertical="center" wrapText="1"/>
    </xf>
    <xf numFmtId="0" fontId="0" fillId="0" borderId="0" xfId="0" applyAlignment="1">
      <alignment horizontal="center" vertical="center"/>
    </xf>
    <xf numFmtId="0" fontId="9" fillId="0" borderId="2" xfId="0" applyFont="1" applyBorder="1" applyAlignment="1">
      <alignment horizontal="center" vertic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2" xfId="0" applyFont="1" applyBorder="1" applyAlignment="1">
      <alignment horizontal="center" vertical="center" wrapText="1"/>
    </xf>
    <xf numFmtId="0" fontId="9" fillId="0" borderId="0" xfId="0" applyFont="1">
      <alignment vertical="center"/>
    </xf>
    <xf numFmtId="0" fontId="1" fillId="2"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tabSelected="1" workbookViewId="0">
      <pane xSplit="2" ySplit="2" topLeftCell="C3" activePane="bottomRight" state="frozen"/>
      <selection pane="topRight" activeCell="C1" sqref="C1"/>
      <selection pane="bottomLeft" activeCell="A3" sqref="A3"/>
      <selection pane="bottomRight" activeCell="B4" sqref="B4"/>
    </sheetView>
  </sheetViews>
  <sheetFormatPr defaultRowHeight="13.5" x14ac:dyDescent="0.15"/>
  <cols>
    <col min="1" max="1" width="6" style="22" bestFit="1" customWidth="1"/>
    <col min="2" max="2" width="22.375" style="22" bestFit="1" customWidth="1"/>
    <col min="3" max="3" width="20.375" style="22" bestFit="1" customWidth="1"/>
    <col min="4" max="4" width="55.625" style="22" bestFit="1" customWidth="1"/>
    <col min="5" max="5" width="15.125" style="22" customWidth="1"/>
    <col min="6" max="6" width="9.25" style="22" customWidth="1"/>
    <col min="7" max="7" width="9" style="22"/>
    <col min="8" max="8" width="6" style="22" bestFit="1" customWidth="1"/>
    <col min="9" max="16384" width="9" style="22"/>
  </cols>
  <sheetData>
    <row r="1" spans="1:8" customFormat="1" ht="22.5" x14ac:dyDescent="0.15">
      <c r="A1" s="28" t="s">
        <v>150</v>
      </c>
      <c r="B1" s="28"/>
      <c r="C1" s="28"/>
      <c r="D1" s="28"/>
      <c r="E1" s="28"/>
      <c r="F1" s="28"/>
      <c r="G1" s="28"/>
      <c r="H1" s="28"/>
    </row>
    <row r="2" spans="1:8" customFormat="1" ht="14.25" x14ac:dyDescent="0.15">
      <c r="A2" s="1" t="s">
        <v>0</v>
      </c>
      <c r="B2" s="1" t="s">
        <v>1</v>
      </c>
      <c r="C2" s="1" t="s">
        <v>2</v>
      </c>
      <c r="D2" s="1" t="s">
        <v>100</v>
      </c>
      <c r="E2" s="1" t="s">
        <v>3</v>
      </c>
      <c r="F2" s="1" t="s">
        <v>101</v>
      </c>
      <c r="G2" s="1" t="s">
        <v>102</v>
      </c>
      <c r="H2" s="1" t="s">
        <v>4</v>
      </c>
    </row>
    <row r="3" spans="1:8" s="6" customFormat="1" ht="48" x14ac:dyDescent="0.15">
      <c r="A3" s="2">
        <v>1</v>
      </c>
      <c r="B3" s="5" t="s">
        <v>146</v>
      </c>
      <c r="C3" s="3" t="s">
        <v>55</v>
      </c>
      <c r="D3" s="4" t="s">
        <v>103</v>
      </c>
      <c r="E3" s="5" t="s">
        <v>56</v>
      </c>
      <c r="F3" s="3">
        <v>2</v>
      </c>
      <c r="G3" s="3">
        <v>5</v>
      </c>
      <c r="H3" s="2">
        <f t="shared" ref="H3:H41" si="0">SUM(F3:G3)</f>
        <v>7</v>
      </c>
    </row>
    <row r="4" spans="1:8" s="6" customFormat="1" ht="72" x14ac:dyDescent="0.15">
      <c r="A4" s="2">
        <v>2</v>
      </c>
      <c r="B4" s="5" t="s">
        <v>146</v>
      </c>
      <c r="C4" s="3" t="s">
        <v>57</v>
      </c>
      <c r="D4" s="4" t="s">
        <v>58</v>
      </c>
      <c r="E4" s="5" t="s">
        <v>59</v>
      </c>
      <c r="F4" s="3">
        <v>1</v>
      </c>
      <c r="G4" s="3">
        <v>3</v>
      </c>
      <c r="H4" s="2">
        <f t="shared" si="0"/>
        <v>4</v>
      </c>
    </row>
    <row r="5" spans="1:8" s="6" customFormat="1" ht="72" x14ac:dyDescent="0.15">
      <c r="A5" s="2">
        <v>3</v>
      </c>
      <c r="B5" s="5" t="s">
        <v>146</v>
      </c>
      <c r="C5" s="3" t="s">
        <v>60</v>
      </c>
      <c r="D5" s="4" t="s">
        <v>104</v>
      </c>
      <c r="E5" s="5" t="s">
        <v>61</v>
      </c>
      <c r="F5" s="3">
        <v>2</v>
      </c>
      <c r="G5" s="3"/>
      <c r="H5" s="2">
        <f t="shared" si="0"/>
        <v>2</v>
      </c>
    </row>
    <row r="6" spans="1:8" s="6" customFormat="1" ht="36" x14ac:dyDescent="0.15">
      <c r="A6" s="2">
        <v>4</v>
      </c>
      <c r="B6" s="5" t="s">
        <v>146</v>
      </c>
      <c r="C6" s="3" t="s">
        <v>62</v>
      </c>
      <c r="D6" s="4" t="s">
        <v>63</v>
      </c>
      <c r="E6" s="5" t="s">
        <v>64</v>
      </c>
      <c r="F6" s="3">
        <v>1</v>
      </c>
      <c r="G6" s="3">
        <v>1</v>
      </c>
      <c r="H6" s="2">
        <f t="shared" si="0"/>
        <v>2</v>
      </c>
    </row>
    <row r="7" spans="1:8" s="6" customFormat="1" ht="84" x14ac:dyDescent="0.15">
      <c r="A7" s="2">
        <v>5</v>
      </c>
      <c r="B7" s="5" t="s">
        <v>146</v>
      </c>
      <c r="C7" s="3" t="s">
        <v>65</v>
      </c>
      <c r="D7" s="4" t="s">
        <v>105</v>
      </c>
      <c r="E7" s="5" t="s">
        <v>56</v>
      </c>
      <c r="F7" s="3">
        <v>2</v>
      </c>
      <c r="G7" s="3"/>
      <c r="H7" s="2">
        <f t="shared" si="0"/>
        <v>2</v>
      </c>
    </row>
    <row r="8" spans="1:8" s="6" customFormat="1" ht="48" x14ac:dyDescent="0.15">
      <c r="A8" s="2">
        <v>6</v>
      </c>
      <c r="B8" s="5" t="s">
        <v>146</v>
      </c>
      <c r="C8" s="16" t="s">
        <v>66</v>
      </c>
      <c r="D8" s="10" t="s">
        <v>106</v>
      </c>
      <c r="E8" s="5" t="s">
        <v>67</v>
      </c>
      <c r="F8" s="2">
        <v>2</v>
      </c>
      <c r="G8" s="16"/>
      <c r="H8" s="2">
        <f t="shared" si="0"/>
        <v>2</v>
      </c>
    </row>
    <row r="9" spans="1:8" s="6" customFormat="1" ht="36" x14ac:dyDescent="0.15">
      <c r="A9" s="2">
        <v>7</v>
      </c>
      <c r="B9" s="3" t="s">
        <v>147</v>
      </c>
      <c r="C9" s="3" t="s">
        <v>68</v>
      </c>
      <c r="D9" s="10" t="s">
        <v>107</v>
      </c>
      <c r="E9" s="5" t="s">
        <v>69</v>
      </c>
      <c r="F9" s="2">
        <v>0</v>
      </c>
      <c r="G9" s="2">
        <v>4</v>
      </c>
      <c r="H9" s="2">
        <f t="shared" si="0"/>
        <v>4</v>
      </c>
    </row>
    <row r="10" spans="1:8" s="6" customFormat="1" ht="36" x14ac:dyDescent="0.15">
      <c r="A10" s="2">
        <v>8</v>
      </c>
      <c r="B10" s="3" t="s">
        <v>147</v>
      </c>
      <c r="C10" s="3" t="s">
        <v>70</v>
      </c>
      <c r="D10" s="10" t="s">
        <v>108</v>
      </c>
      <c r="E10" s="5" t="s">
        <v>71</v>
      </c>
      <c r="F10" s="2">
        <v>0</v>
      </c>
      <c r="G10" s="2">
        <v>2</v>
      </c>
      <c r="H10" s="2">
        <f t="shared" si="0"/>
        <v>2</v>
      </c>
    </row>
    <row r="11" spans="1:8" s="6" customFormat="1" ht="36" x14ac:dyDescent="0.15">
      <c r="A11" s="2">
        <v>9</v>
      </c>
      <c r="B11" s="3" t="s">
        <v>147</v>
      </c>
      <c r="C11" s="3" t="s">
        <v>72</v>
      </c>
      <c r="D11" s="10" t="s">
        <v>73</v>
      </c>
      <c r="E11" s="5" t="s">
        <v>74</v>
      </c>
      <c r="F11" s="2">
        <v>1</v>
      </c>
      <c r="G11" s="2"/>
      <c r="H11" s="2">
        <f t="shared" si="0"/>
        <v>1</v>
      </c>
    </row>
    <row r="12" spans="1:8" s="6" customFormat="1" ht="36" x14ac:dyDescent="0.15">
      <c r="A12" s="2">
        <v>10</v>
      </c>
      <c r="B12" s="3" t="s">
        <v>147</v>
      </c>
      <c r="C12" s="3" t="s">
        <v>75</v>
      </c>
      <c r="D12" s="10" t="s">
        <v>76</v>
      </c>
      <c r="E12" s="5" t="s">
        <v>77</v>
      </c>
      <c r="F12" s="2">
        <v>1</v>
      </c>
      <c r="G12" s="2"/>
      <c r="H12" s="2">
        <f t="shared" si="0"/>
        <v>1</v>
      </c>
    </row>
    <row r="13" spans="1:8" s="6" customFormat="1" ht="48" x14ac:dyDescent="0.15">
      <c r="A13" s="2">
        <v>11</v>
      </c>
      <c r="B13" s="2" t="s">
        <v>145</v>
      </c>
      <c r="C13" s="16" t="s">
        <v>78</v>
      </c>
      <c r="D13" s="10" t="s">
        <v>135</v>
      </c>
      <c r="E13" s="10" t="s">
        <v>79</v>
      </c>
      <c r="F13" s="2"/>
      <c r="G13" s="16">
        <v>1</v>
      </c>
      <c r="H13" s="2">
        <f t="shared" si="0"/>
        <v>1</v>
      </c>
    </row>
    <row r="14" spans="1:8" s="6" customFormat="1" ht="84" x14ac:dyDescent="0.15">
      <c r="A14" s="2">
        <v>12</v>
      </c>
      <c r="B14" s="2" t="s">
        <v>145</v>
      </c>
      <c r="C14" s="17" t="s">
        <v>49</v>
      </c>
      <c r="D14" s="18" t="s">
        <v>80</v>
      </c>
      <c r="E14" s="19" t="s">
        <v>79</v>
      </c>
      <c r="F14" s="20">
        <v>2</v>
      </c>
      <c r="G14" s="17"/>
      <c r="H14" s="2">
        <f t="shared" si="0"/>
        <v>2</v>
      </c>
    </row>
    <row r="15" spans="1:8" s="6" customFormat="1" ht="48" x14ac:dyDescent="0.15">
      <c r="A15" s="2">
        <v>13</v>
      </c>
      <c r="B15" s="2" t="s">
        <v>144</v>
      </c>
      <c r="C15" s="10" t="s">
        <v>81</v>
      </c>
      <c r="D15" s="10" t="s">
        <v>109</v>
      </c>
      <c r="E15" s="10" t="s">
        <v>82</v>
      </c>
      <c r="F15" s="11"/>
      <c r="G15" s="2">
        <v>2</v>
      </c>
      <c r="H15" s="2">
        <f t="shared" si="0"/>
        <v>2</v>
      </c>
    </row>
    <row r="16" spans="1:8" s="6" customFormat="1" ht="24" x14ac:dyDescent="0.15">
      <c r="A16" s="2">
        <v>14</v>
      </c>
      <c r="B16" s="2" t="s">
        <v>144</v>
      </c>
      <c r="C16" s="10" t="s">
        <v>83</v>
      </c>
      <c r="D16" s="8" t="s">
        <v>110</v>
      </c>
      <c r="E16" s="10" t="s">
        <v>84</v>
      </c>
      <c r="F16" s="11"/>
      <c r="G16" s="2">
        <v>2</v>
      </c>
      <c r="H16" s="2">
        <f t="shared" si="0"/>
        <v>2</v>
      </c>
    </row>
    <row r="17" spans="1:8" s="6" customFormat="1" ht="36" x14ac:dyDescent="0.15">
      <c r="A17" s="2">
        <v>15</v>
      </c>
      <c r="B17" s="2" t="s">
        <v>144</v>
      </c>
      <c r="C17" s="11" t="s">
        <v>85</v>
      </c>
      <c r="D17" s="8" t="s">
        <v>86</v>
      </c>
      <c r="E17" s="10" t="s">
        <v>87</v>
      </c>
      <c r="F17" s="11"/>
      <c r="G17" s="2">
        <v>1</v>
      </c>
      <c r="H17" s="2">
        <f t="shared" si="0"/>
        <v>1</v>
      </c>
    </row>
    <row r="18" spans="1:8" s="6" customFormat="1" ht="36" x14ac:dyDescent="0.15">
      <c r="A18" s="2">
        <v>16</v>
      </c>
      <c r="B18" s="2" t="s">
        <v>144</v>
      </c>
      <c r="C18" s="10" t="s">
        <v>88</v>
      </c>
      <c r="D18" s="10" t="s">
        <v>111</v>
      </c>
      <c r="E18" s="10" t="s">
        <v>82</v>
      </c>
      <c r="F18" s="9" t="s">
        <v>89</v>
      </c>
      <c r="G18" s="2">
        <v>1</v>
      </c>
      <c r="H18" s="2">
        <f t="shared" si="0"/>
        <v>1</v>
      </c>
    </row>
    <row r="19" spans="1:8" s="6" customFormat="1" ht="36" x14ac:dyDescent="0.15">
      <c r="A19" s="2">
        <v>17</v>
      </c>
      <c r="B19" s="2" t="s">
        <v>144</v>
      </c>
      <c r="C19" s="10" t="s">
        <v>90</v>
      </c>
      <c r="D19" s="8" t="s">
        <v>113</v>
      </c>
      <c r="E19" s="10" t="s">
        <v>87</v>
      </c>
      <c r="F19" s="2"/>
      <c r="G19" s="2">
        <v>2</v>
      </c>
      <c r="H19" s="2">
        <f t="shared" si="0"/>
        <v>2</v>
      </c>
    </row>
    <row r="20" spans="1:8" s="6" customFormat="1" ht="45" customHeight="1" x14ac:dyDescent="0.15">
      <c r="A20" s="2">
        <v>18</v>
      </c>
      <c r="B20" s="2" t="s">
        <v>144</v>
      </c>
      <c r="C20" s="10" t="s">
        <v>91</v>
      </c>
      <c r="D20" s="8" t="s">
        <v>112</v>
      </c>
      <c r="E20" s="10" t="s">
        <v>87</v>
      </c>
      <c r="F20" s="2"/>
      <c r="G20" s="2">
        <v>1</v>
      </c>
      <c r="H20" s="2">
        <f t="shared" si="0"/>
        <v>1</v>
      </c>
    </row>
    <row r="21" spans="1:8" s="6" customFormat="1" ht="36" x14ac:dyDescent="0.15">
      <c r="A21" s="2">
        <v>19</v>
      </c>
      <c r="B21" s="2" t="s">
        <v>143</v>
      </c>
      <c r="C21" s="2" t="s">
        <v>33</v>
      </c>
      <c r="D21" s="8" t="s">
        <v>131</v>
      </c>
      <c r="E21" s="9" t="s">
        <v>92</v>
      </c>
      <c r="F21" s="2">
        <v>2</v>
      </c>
      <c r="G21" s="2"/>
      <c r="H21" s="2">
        <f t="shared" si="0"/>
        <v>2</v>
      </c>
    </row>
    <row r="22" spans="1:8" s="6" customFormat="1" ht="36" x14ac:dyDescent="0.15">
      <c r="A22" s="2">
        <v>20</v>
      </c>
      <c r="B22" s="2" t="s">
        <v>143</v>
      </c>
      <c r="C22" s="2" t="s">
        <v>35</v>
      </c>
      <c r="D22" s="8" t="s">
        <v>132</v>
      </c>
      <c r="E22" s="21" t="s">
        <v>93</v>
      </c>
      <c r="F22" s="2">
        <v>1</v>
      </c>
      <c r="G22" s="2"/>
      <c r="H22" s="2">
        <f t="shared" si="0"/>
        <v>1</v>
      </c>
    </row>
    <row r="23" spans="1:8" customFormat="1" ht="36" x14ac:dyDescent="0.15">
      <c r="A23" s="2">
        <v>21</v>
      </c>
      <c r="B23" s="2" t="s">
        <v>148</v>
      </c>
      <c r="C23" s="2" t="s">
        <v>39</v>
      </c>
      <c r="D23" s="8" t="s">
        <v>117</v>
      </c>
      <c r="E23" s="9" t="s">
        <v>32</v>
      </c>
      <c r="F23" s="2"/>
      <c r="G23" s="2">
        <v>5</v>
      </c>
      <c r="H23" s="2">
        <f t="shared" si="0"/>
        <v>5</v>
      </c>
    </row>
    <row r="24" spans="1:8" customFormat="1" ht="60" x14ac:dyDescent="0.15">
      <c r="A24" s="2">
        <v>22</v>
      </c>
      <c r="B24" s="2" t="s">
        <v>148</v>
      </c>
      <c r="C24" s="2" t="s">
        <v>40</v>
      </c>
      <c r="D24" s="8" t="s">
        <v>116</v>
      </c>
      <c r="E24" s="9" t="s">
        <v>41</v>
      </c>
      <c r="F24" s="2">
        <v>5</v>
      </c>
      <c r="G24" s="2"/>
      <c r="H24" s="2">
        <f t="shared" si="0"/>
        <v>5</v>
      </c>
    </row>
    <row r="25" spans="1:8" customFormat="1" ht="48" x14ac:dyDescent="0.15">
      <c r="A25" s="2">
        <v>23</v>
      </c>
      <c r="B25" s="2" t="s">
        <v>148</v>
      </c>
      <c r="C25" s="2" t="s">
        <v>42</v>
      </c>
      <c r="D25" s="10" t="s">
        <v>115</v>
      </c>
      <c r="E25" s="9" t="s">
        <v>43</v>
      </c>
      <c r="F25" s="2">
        <v>4</v>
      </c>
      <c r="G25" s="11"/>
      <c r="H25" s="2">
        <f t="shared" si="0"/>
        <v>4</v>
      </c>
    </row>
    <row r="26" spans="1:8" s="6" customFormat="1" ht="36" x14ac:dyDescent="0.15">
      <c r="A26" s="2">
        <v>24</v>
      </c>
      <c r="B26" s="2" t="s">
        <v>148</v>
      </c>
      <c r="C26" s="2" t="s">
        <v>44</v>
      </c>
      <c r="D26" s="10" t="s">
        <v>118</v>
      </c>
      <c r="E26" s="9" t="s">
        <v>34</v>
      </c>
      <c r="F26" s="2">
        <v>3</v>
      </c>
      <c r="G26" s="11"/>
      <c r="H26" s="2">
        <f t="shared" si="0"/>
        <v>3</v>
      </c>
    </row>
    <row r="27" spans="1:8" s="6" customFormat="1" ht="36" x14ac:dyDescent="0.15">
      <c r="A27" s="2">
        <v>25</v>
      </c>
      <c r="B27" s="2" t="s">
        <v>148</v>
      </c>
      <c r="C27" s="2" t="s">
        <v>45</v>
      </c>
      <c r="D27" s="10" t="s">
        <v>46</v>
      </c>
      <c r="E27" s="2" t="s">
        <v>47</v>
      </c>
      <c r="F27" s="2"/>
      <c r="G27" s="2">
        <v>1</v>
      </c>
      <c r="H27" s="2">
        <f t="shared" si="0"/>
        <v>1</v>
      </c>
    </row>
    <row r="28" spans="1:8" s="6" customFormat="1" ht="48" x14ac:dyDescent="0.15">
      <c r="A28" s="2">
        <v>26</v>
      </c>
      <c r="B28" s="23" t="s">
        <v>137</v>
      </c>
      <c r="C28" s="24" t="s">
        <v>5</v>
      </c>
      <c r="D28" s="25" t="s">
        <v>119</v>
      </c>
      <c r="E28" s="26" t="s">
        <v>6</v>
      </c>
      <c r="F28" s="24"/>
      <c r="G28" s="24">
        <v>4</v>
      </c>
      <c r="H28" s="23">
        <f t="shared" si="0"/>
        <v>4</v>
      </c>
    </row>
    <row r="29" spans="1:8" s="6" customFormat="1" ht="48" x14ac:dyDescent="0.15">
      <c r="A29" s="2">
        <v>27</v>
      </c>
      <c r="B29" s="23" t="s">
        <v>137</v>
      </c>
      <c r="C29" s="24" t="s">
        <v>7</v>
      </c>
      <c r="D29" s="25" t="s">
        <v>120</v>
      </c>
      <c r="E29" s="26" t="s">
        <v>6</v>
      </c>
      <c r="F29" s="24"/>
      <c r="G29" s="24">
        <v>6</v>
      </c>
      <c r="H29" s="23">
        <f t="shared" si="0"/>
        <v>6</v>
      </c>
    </row>
    <row r="30" spans="1:8" s="6" customFormat="1" ht="60" x14ac:dyDescent="0.15">
      <c r="A30" s="2">
        <v>28</v>
      </c>
      <c r="B30" s="23" t="s">
        <v>137</v>
      </c>
      <c r="C30" s="24" t="s">
        <v>8</v>
      </c>
      <c r="D30" s="25" t="s">
        <v>121</v>
      </c>
      <c r="E30" s="26" t="s">
        <v>6</v>
      </c>
      <c r="F30" s="24"/>
      <c r="G30" s="24">
        <v>4</v>
      </c>
      <c r="H30" s="23">
        <f t="shared" si="0"/>
        <v>4</v>
      </c>
    </row>
    <row r="31" spans="1:8" s="6" customFormat="1" ht="36" x14ac:dyDescent="0.15">
      <c r="A31" s="2">
        <v>29</v>
      </c>
      <c r="B31" s="23" t="s">
        <v>137</v>
      </c>
      <c r="C31" s="24" t="s">
        <v>9</v>
      </c>
      <c r="D31" s="25" t="s">
        <v>122</v>
      </c>
      <c r="E31" s="26" t="s">
        <v>10</v>
      </c>
      <c r="F31" s="24"/>
      <c r="G31" s="24">
        <v>4</v>
      </c>
      <c r="H31" s="23">
        <f t="shared" si="0"/>
        <v>4</v>
      </c>
    </row>
    <row r="32" spans="1:8" s="27" customFormat="1" ht="36" x14ac:dyDescent="0.15">
      <c r="A32" s="2">
        <v>30</v>
      </c>
      <c r="B32" s="23" t="s">
        <v>138</v>
      </c>
      <c r="C32" s="24" t="s">
        <v>11</v>
      </c>
      <c r="D32" s="25" t="s">
        <v>12</v>
      </c>
      <c r="E32" s="26" t="s">
        <v>13</v>
      </c>
      <c r="F32" s="23">
        <v>3</v>
      </c>
      <c r="G32" s="23" t="s">
        <v>94</v>
      </c>
      <c r="H32" s="23">
        <f t="shared" si="0"/>
        <v>3</v>
      </c>
    </row>
    <row r="33" spans="1:8" s="27" customFormat="1" ht="36" x14ac:dyDescent="0.15">
      <c r="A33" s="2">
        <v>31</v>
      </c>
      <c r="B33" s="23" t="s">
        <v>138</v>
      </c>
      <c r="C33" s="24" t="s">
        <v>14</v>
      </c>
      <c r="D33" s="25" t="s">
        <v>123</v>
      </c>
      <c r="E33" s="26" t="s">
        <v>15</v>
      </c>
      <c r="F33" s="23">
        <v>5</v>
      </c>
      <c r="G33" s="23"/>
      <c r="H33" s="23">
        <f t="shared" si="0"/>
        <v>5</v>
      </c>
    </row>
    <row r="34" spans="1:8" s="27" customFormat="1" ht="36" x14ac:dyDescent="0.15">
      <c r="A34" s="2">
        <v>32</v>
      </c>
      <c r="B34" s="23" t="s">
        <v>138</v>
      </c>
      <c r="C34" s="24" t="s">
        <v>16</v>
      </c>
      <c r="D34" s="25" t="s">
        <v>124</v>
      </c>
      <c r="E34" s="26" t="s">
        <v>17</v>
      </c>
      <c r="F34" s="24">
        <v>8</v>
      </c>
      <c r="G34" s="24"/>
      <c r="H34" s="23">
        <f t="shared" si="0"/>
        <v>8</v>
      </c>
    </row>
    <row r="35" spans="1:8" s="27" customFormat="1" ht="24" x14ac:dyDescent="0.15">
      <c r="A35" s="2">
        <v>33</v>
      </c>
      <c r="B35" s="23" t="s">
        <v>138</v>
      </c>
      <c r="C35" s="24" t="s">
        <v>18</v>
      </c>
      <c r="D35" s="25" t="s">
        <v>19</v>
      </c>
      <c r="E35" s="26" t="s">
        <v>20</v>
      </c>
      <c r="F35" s="24">
        <v>2</v>
      </c>
      <c r="G35" s="24"/>
      <c r="H35" s="23">
        <f t="shared" si="0"/>
        <v>2</v>
      </c>
    </row>
    <row r="36" spans="1:8" s="27" customFormat="1" ht="36" x14ac:dyDescent="0.15">
      <c r="A36" s="2">
        <v>34</v>
      </c>
      <c r="B36" s="23" t="s">
        <v>138</v>
      </c>
      <c r="C36" s="24" t="s">
        <v>21</v>
      </c>
      <c r="D36" s="25" t="s">
        <v>22</v>
      </c>
      <c r="E36" s="26" t="s">
        <v>23</v>
      </c>
      <c r="F36" s="24">
        <v>2</v>
      </c>
      <c r="G36" s="24"/>
      <c r="H36" s="23">
        <f t="shared" si="0"/>
        <v>2</v>
      </c>
    </row>
    <row r="37" spans="1:8" s="27" customFormat="1" ht="36" x14ac:dyDescent="0.15">
      <c r="A37" s="2">
        <v>35</v>
      </c>
      <c r="B37" s="23" t="s">
        <v>140</v>
      </c>
      <c r="C37" s="24" t="s">
        <v>11</v>
      </c>
      <c r="D37" s="25" t="s">
        <v>126</v>
      </c>
      <c r="E37" s="26" t="s">
        <v>13</v>
      </c>
      <c r="F37" s="23">
        <v>3</v>
      </c>
      <c r="G37" s="23" t="s">
        <v>94</v>
      </c>
      <c r="H37" s="23">
        <f t="shared" si="0"/>
        <v>3</v>
      </c>
    </row>
    <row r="38" spans="1:8" s="27" customFormat="1" ht="36" x14ac:dyDescent="0.15">
      <c r="A38" s="2">
        <v>36</v>
      </c>
      <c r="B38" s="23" t="s">
        <v>140</v>
      </c>
      <c r="C38" s="24" t="s">
        <v>14</v>
      </c>
      <c r="D38" s="25" t="s">
        <v>123</v>
      </c>
      <c r="E38" s="26" t="s">
        <v>15</v>
      </c>
      <c r="F38" s="23">
        <v>5</v>
      </c>
      <c r="G38" s="23"/>
      <c r="H38" s="23">
        <f t="shared" si="0"/>
        <v>5</v>
      </c>
    </row>
    <row r="39" spans="1:8" s="27" customFormat="1" ht="36" x14ac:dyDescent="0.15">
      <c r="A39" s="2">
        <v>37</v>
      </c>
      <c r="B39" s="23" t="s">
        <v>140</v>
      </c>
      <c r="C39" s="24" t="s">
        <v>16</v>
      </c>
      <c r="D39" s="25" t="s">
        <v>124</v>
      </c>
      <c r="E39" s="26" t="s">
        <v>17</v>
      </c>
      <c r="F39" s="24">
        <v>8</v>
      </c>
      <c r="G39" s="24"/>
      <c r="H39" s="23">
        <f t="shared" si="0"/>
        <v>8</v>
      </c>
    </row>
    <row r="40" spans="1:8" s="27" customFormat="1" ht="24" x14ac:dyDescent="0.15">
      <c r="A40" s="2">
        <v>38</v>
      </c>
      <c r="B40" s="23" t="s">
        <v>140</v>
      </c>
      <c r="C40" s="24" t="s">
        <v>18</v>
      </c>
      <c r="D40" s="25" t="s">
        <v>19</v>
      </c>
      <c r="E40" s="26" t="s">
        <v>20</v>
      </c>
      <c r="F40" s="24">
        <v>2</v>
      </c>
      <c r="G40" s="24"/>
      <c r="H40" s="23">
        <f t="shared" si="0"/>
        <v>2</v>
      </c>
    </row>
    <row r="41" spans="1:8" s="27" customFormat="1" ht="36" x14ac:dyDescent="0.15">
      <c r="A41" s="2">
        <v>39</v>
      </c>
      <c r="B41" s="23" t="s">
        <v>140</v>
      </c>
      <c r="C41" s="24" t="s">
        <v>21</v>
      </c>
      <c r="D41" s="25" t="s">
        <v>125</v>
      </c>
      <c r="E41" s="26" t="s">
        <v>23</v>
      </c>
      <c r="F41" s="24">
        <v>2</v>
      </c>
      <c r="G41" s="24"/>
      <c r="H41" s="23">
        <f t="shared" si="0"/>
        <v>2</v>
      </c>
    </row>
    <row r="42" spans="1:8" s="6" customFormat="1" ht="43.5" customHeight="1" x14ac:dyDescent="0.15">
      <c r="A42" s="2">
        <v>40</v>
      </c>
      <c r="B42" s="12" t="s">
        <v>141</v>
      </c>
      <c r="C42" s="13" t="s">
        <v>16</v>
      </c>
      <c r="D42" s="14" t="s">
        <v>127</v>
      </c>
      <c r="E42" s="12" t="s">
        <v>48</v>
      </c>
      <c r="F42" s="13">
        <v>4</v>
      </c>
      <c r="G42" s="13"/>
      <c r="H42" s="15">
        <f>SUBTOTAL(9,F42:G42)</f>
        <v>4</v>
      </c>
    </row>
    <row r="43" spans="1:8" s="6" customFormat="1" ht="60.75" customHeight="1" x14ac:dyDescent="0.15">
      <c r="A43" s="2">
        <v>41</v>
      </c>
      <c r="B43" s="12" t="s">
        <v>141</v>
      </c>
      <c r="C43" s="13" t="s">
        <v>49</v>
      </c>
      <c r="D43" s="14" t="s">
        <v>128</v>
      </c>
      <c r="E43" s="12" t="s">
        <v>50</v>
      </c>
      <c r="F43" s="13">
        <v>2</v>
      </c>
      <c r="G43" s="13"/>
      <c r="H43" s="15">
        <f>SUBTOTAL(9,F43:G43)</f>
        <v>2</v>
      </c>
    </row>
    <row r="44" spans="1:8" s="6" customFormat="1" ht="45.75" customHeight="1" x14ac:dyDescent="0.15">
      <c r="A44" s="2">
        <v>42</v>
      </c>
      <c r="B44" s="12" t="s">
        <v>141</v>
      </c>
      <c r="C44" s="13" t="s">
        <v>51</v>
      </c>
      <c r="D44" s="14" t="s">
        <v>129</v>
      </c>
      <c r="E44" s="12" t="s">
        <v>52</v>
      </c>
      <c r="F44" s="13">
        <v>2</v>
      </c>
      <c r="G44" s="13"/>
      <c r="H44" s="15">
        <f>SUBTOTAL(9,F44:G44)</f>
        <v>2</v>
      </c>
    </row>
    <row r="45" spans="1:8" s="6" customFormat="1" ht="54" customHeight="1" x14ac:dyDescent="0.15">
      <c r="A45" s="2">
        <v>43</v>
      </c>
      <c r="B45" s="12" t="s">
        <v>141</v>
      </c>
      <c r="C45" s="13" t="s">
        <v>53</v>
      </c>
      <c r="D45" s="14" t="s">
        <v>130</v>
      </c>
      <c r="E45" s="12" t="s">
        <v>54</v>
      </c>
      <c r="F45" s="13">
        <v>1</v>
      </c>
      <c r="G45" s="13"/>
      <c r="H45" s="15">
        <f>SUBTOTAL(9,F45:G45)</f>
        <v>1</v>
      </c>
    </row>
    <row r="46" spans="1:8" customFormat="1" ht="48" x14ac:dyDescent="0.15">
      <c r="A46" s="2">
        <v>44</v>
      </c>
      <c r="B46" s="23" t="s">
        <v>142</v>
      </c>
      <c r="C46" s="24" t="s">
        <v>95</v>
      </c>
      <c r="D46" s="4" t="s">
        <v>136</v>
      </c>
      <c r="E46" s="26" t="s">
        <v>96</v>
      </c>
      <c r="F46" s="24">
        <v>4</v>
      </c>
      <c r="G46" s="24"/>
      <c r="H46" s="23">
        <f t="shared" ref="H46:H54" si="1">SUM(F46:G46)</f>
        <v>4</v>
      </c>
    </row>
    <row r="47" spans="1:8" customFormat="1" ht="108" x14ac:dyDescent="0.15">
      <c r="A47" s="2">
        <v>45</v>
      </c>
      <c r="B47" s="23" t="s">
        <v>142</v>
      </c>
      <c r="C47" s="24" t="s">
        <v>151</v>
      </c>
      <c r="D47" s="4" t="s">
        <v>152</v>
      </c>
      <c r="E47" s="26" t="s">
        <v>153</v>
      </c>
      <c r="F47" s="24">
        <v>2</v>
      </c>
      <c r="G47" s="24"/>
      <c r="H47" s="23">
        <f t="shared" si="1"/>
        <v>2</v>
      </c>
    </row>
    <row r="48" spans="1:8" s="27" customFormat="1" ht="60" x14ac:dyDescent="0.15">
      <c r="A48" s="2">
        <v>46</v>
      </c>
      <c r="B48" s="7" t="s">
        <v>149</v>
      </c>
      <c r="C48" s="3" t="s">
        <v>31</v>
      </c>
      <c r="D48" s="4" t="s">
        <v>97</v>
      </c>
      <c r="E48" s="3" t="s">
        <v>32</v>
      </c>
      <c r="F48" s="3">
        <v>2</v>
      </c>
      <c r="G48" s="3">
        <v>6</v>
      </c>
      <c r="H48" s="2">
        <f t="shared" si="1"/>
        <v>8</v>
      </c>
    </row>
    <row r="49" spans="1:8" s="27" customFormat="1" ht="36" x14ac:dyDescent="0.15">
      <c r="A49" s="2">
        <v>47</v>
      </c>
      <c r="B49" s="7" t="s">
        <v>149</v>
      </c>
      <c r="C49" s="3" t="s">
        <v>33</v>
      </c>
      <c r="D49" s="4" t="s">
        <v>98</v>
      </c>
      <c r="E49" s="3" t="s">
        <v>34</v>
      </c>
      <c r="F49" s="3">
        <v>7</v>
      </c>
      <c r="G49" s="3">
        <v>8</v>
      </c>
      <c r="H49" s="2">
        <f t="shared" si="1"/>
        <v>15</v>
      </c>
    </row>
    <row r="50" spans="1:8" s="27" customFormat="1" ht="36" x14ac:dyDescent="0.15">
      <c r="A50" s="2">
        <v>48</v>
      </c>
      <c r="B50" s="7" t="s">
        <v>149</v>
      </c>
      <c r="C50" s="3" t="s">
        <v>35</v>
      </c>
      <c r="D50" s="4" t="s">
        <v>99</v>
      </c>
      <c r="E50" s="3" t="s">
        <v>36</v>
      </c>
      <c r="F50" s="3">
        <v>13</v>
      </c>
      <c r="G50" s="3">
        <v>2</v>
      </c>
      <c r="H50" s="2">
        <f t="shared" si="1"/>
        <v>15</v>
      </c>
    </row>
    <row r="51" spans="1:8" s="27" customFormat="1" ht="48" x14ac:dyDescent="0.15">
      <c r="A51" s="2">
        <v>49</v>
      </c>
      <c r="B51" s="7" t="s">
        <v>149</v>
      </c>
      <c r="C51" s="3" t="s">
        <v>37</v>
      </c>
      <c r="D51" s="4" t="s">
        <v>114</v>
      </c>
      <c r="E51" s="3" t="s">
        <v>38</v>
      </c>
      <c r="F51" s="3">
        <v>2</v>
      </c>
      <c r="G51" s="3"/>
      <c r="H51" s="2">
        <f t="shared" si="1"/>
        <v>2</v>
      </c>
    </row>
    <row r="52" spans="1:8" s="6" customFormat="1" ht="48" x14ac:dyDescent="0.15">
      <c r="A52" s="2">
        <v>50</v>
      </c>
      <c r="B52" s="5" t="s">
        <v>139</v>
      </c>
      <c r="C52" s="3" t="s">
        <v>27</v>
      </c>
      <c r="D52" s="4" t="s">
        <v>133</v>
      </c>
      <c r="E52" s="3" t="s">
        <v>28</v>
      </c>
      <c r="F52" s="3">
        <v>1</v>
      </c>
      <c r="G52" s="2"/>
      <c r="H52" s="2">
        <f t="shared" si="1"/>
        <v>1</v>
      </c>
    </row>
    <row r="53" spans="1:8" s="6" customFormat="1" ht="36" x14ac:dyDescent="0.15">
      <c r="A53" s="2">
        <v>51</v>
      </c>
      <c r="B53" s="5" t="s">
        <v>139</v>
      </c>
      <c r="C53" s="3" t="s">
        <v>29</v>
      </c>
      <c r="D53" s="4" t="s">
        <v>134</v>
      </c>
      <c r="E53" s="3" t="s">
        <v>30</v>
      </c>
      <c r="F53" s="3">
        <v>1</v>
      </c>
      <c r="G53" s="2"/>
      <c r="H53" s="2">
        <f t="shared" si="1"/>
        <v>1</v>
      </c>
    </row>
    <row r="54" spans="1:8" s="27" customFormat="1" ht="36" x14ac:dyDescent="0.15">
      <c r="A54" s="2">
        <v>52</v>
      </c>
      <c r="B54" s="5" t="s">
        <v>139</v>
      </c>
      <c r="C54" s="3" t="s">
        <v>24</v>
      </c>
      <c r="D54" s="4" t="s">
        <v>25</v>
      </c>
      <c r="E54" s="5" t="s">
        <v>26</v>
      </c>
      <c r="F54" s="3">
        <v>1</v>
      </c>
      <c r="G54" s="2"/>
      <c r="H54" s="2">
        <f t="shared" si="1"/>
        <v>1</v>
      </c>
    </row>
  </sheetData>
  <autoFilter ref="A2:H54">
    <sortState ref="A3:H53">
      <sortCondition ref="B8"/>
    </sortState>
  </autoFilter>
  <mergeCells count="1">
    <mergeCell ref="A1:H1"/>
  </mergeCells>
  <phoneticPr fontId="10"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明细</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王唯嘉</dc:creator>
  <cp:lastModifiedBy>王唯嘉</cp:lastModifiedBy>
  <dcterms:created xsi:type="dcterms:W3CDTF">2020-07-29T07:38:27Z</dcterms:created>
  <dcterms:modified xsi:type="dcterms:W3CDTF">2020-09-07T07:04:54Z</dcterms:modified>
</cp:coreProperties>
</file>