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<sst xmlns="http://schemas.openxmlformats.org/spreadsheetml/2006/main" count="102" uniqueCount="84">
  <si>
    <t>基金会项目序号序号</t>
  </si>
  <si>
    <t>项   目   名   称</t>
  </si>
  <si>
    <t>金 额 （元/人）</t>
  </si>
  <si>
    <t>奖励人员</t>
  </si>
  <si>
    <t>奖励要求</t>
  </si>
  <si>
    <t>备注</t>
  </si>
  <si>
    <t>21</t>
  </si>
  <si>
    <t>686奖助学金</t>
  </si>
  <si>
    <t>本科生，电子科学与工程学院</t>
  </si>
  <si>
    <t>45</t>
  </si>
  <si>
    <t>109</t>
  </si>
  <si>
    <t>东大电子--德州仪器奖学金，东大电子--德州仪器助学金</t>
  </si>
  <si>
    <t>助学金自2014年6月起分12个月发放,各相关学院斟选符合条件的学生之后，向德州仪器提供获奖和受助学生的相关信息以及更新，包括但不限于名称、性别、出生年月、家庭情况、联系方式。</t>
  </si>
  <si>
    <t>84</t>
  </si>
  <si>
    <t>东南大学“苏州工业园区奖学金”</t>
  </si>
  <si>
    <t>成绩排名前30%，在学科领域的研究或在综合性实验课程设计中有创新或合理化建议并得到好评</t>
  </si>
  <si>
    <t>104</t>
  </si>
  <si>
    <t>东南大学六系79级校友奖助学金</t>
  </si>
  <si>
    <t>电子学院，IC学院本科生7人</t>
  </si>
  <si>
    <t>1、拥护中国共产党，热爱祖国，热爱人民；
2、遵纪守法，品行端正，在校期间未受过通报批评或其它任何处分；
3、学习刻苦，功底扎实，成绩优秀；
4、综合素质较高，热心班级的公益活动，有较强的社会活动能力；
5、在满足以上条件的前提下，生活困难（贫困地区家庭，城市下岗工人家庭和单亲家庭）的学生优先。</t>
  </si>
  <si>
    <t>由学院邀请东南大学六系79级校友1名共同进行初评，东南大学六系79级校友联系人曹军（83790230，13913900888）。</t>
  </si>
  <si>
    <t>8</t>
  </si>
  <si>
    <t>江苏电力奖助学金</t>
  </si>
  <si>
    <t>电子学院1名</t>
  </si>
  <si>
    <t>17</t>
  </si>
  <si>
    <t>会丰奖助学金</t>
  </si>
  <si>
    <t>28</t>
  </si>
  <si>
    <t>许尚龙光彩事业贫困学生奖助学金</t>
  </si>
  <si>
    <t>1</t>
  </si>
  <si>
    <t>43</t>
  </si>
  <si>
    <t>金昇奖励基金</t>
  </si>
  <si>
    <t>报3名</t>
  </si>
  <si>
    <t>3</t>
  </si>
  <si>
    <t>品学兼优，家庭经济贫困</t>
  </si>
  <si>
    <t>46</t>
  </si>
  <si>
    <t>常州校友会龙城奖助学金</t>
  </si>
  <si>
    <t>51</t>
  </si>
  <si>
    <t>张志伟奖助学金</t>
  </si>
  <si>
    <t>电子学院2名</t>
  </si>
  <si>
    <t>2</t>
  </si>
  <si>
    <t>52</t>
  </si>
  <si>
    <t>无线电系七八级同学奖学金</t>
  </si>
  <si>
    <t>本科生8000</t>
  </si>
  <si>
    <t>60</t>
  </si>
  <si>
    <t>祝义材奖助学金</t>
  </si>
  <si>
    <t>道德良好；学习成绩优良；积极参加社会、学校公益活动和文体活动；家庭经济困难。</t>
  </si>
  <si>
    <t>61</t>
  </si>
  <si>
    <t>广西校友会奖助学金</t>
  </si>
  <si>
    <t>86</t>
  </si>
  <si>
    <t>徐州校友会奖助学金</t>
  </si>
  <si>
    <t>96</t>
  </si>
  <si>
    <t>奖学成绩专业前30%，一等奖前10人，获奖受助学生不得申请其它教育基金会奖助项目</t>
  </si>
  <si>
    <t>99</t>
  </si>
  <si>
    <t>孟非奖助学基金</t>
  </si>
  <si>
    <t>105</t>
  </si>
  <si>
    <t>南京安徽商会•同曦集团东南大学奖助学金，南京安徽商会•同曦集团东南大学贫困生助学金</t>
  </si>
  <si>
    <t>所有参与评选“南京安徽商会•同曦集团东南大学助学基金”的同学必须符合以下评选条件
1) 热爱祖国，思想进步，品行端正，遵纪守法，无违纪行为；
2) 由学校认定的当年贫困的安徽籍全日制本科生；
3) 学习态度端正，热爱所学专业，学习刻苦，
4）成绩优良且必修课无首修不及格（用于A、B级奖助学金）；
5) 有良好生活习惯，无抽烟、酗酒等不良嗜好，艰苦朴素，勤俭节约。
申报奖助学金，在全校范围内按上一学期成绩排名（同专业年级排名）顺序及相关申报材料确定获奖人员和等级。（A,B级奖助学金原则上在二、三、四年级中产生）</t>
  </si>
  <si>
    <t>经奖学金评审委员会评审，选出拟获奖助学生名单及相关材料由教育基金会办公室报安徽商会确认</t>
  </si>
  <si>
    <t>B级2名，C级1名</t>
  </si>
  <si>
    <t>7</t>
  </si>
  <si>
    <t>奖学金，2、3年级本科生，电子学院5人，；助学金，2013年入学的家境贫困新生，电子科学与工程学院5名</t>
  </si>
  <si>
    <t>10</t>
  </si>
  <si>
    <t>116</t>
  </si>
  <si>
    <t>华生、铁凝助学金</t>
  </si>
  <si>
    <t>热爱社会主义祖国，拥护中国共产党的领导；遵守宪法和法律，遵守学校规章制度；诚实守信，道德品质优良；家庭经济困难，生活俭朴；积极参加社会实践和公益活动；资助期内，申请并获得助学金的学生不可同时申请教育基金会其他助学金。</t>
  </si>
  <si>
    <t>1-3年级特困生1名</t>
  </si>
  <si>
    <t>电子学院3名</t>
  </si>
  <si>
    <t>一等1名，二等2名</t>
  </si>
  <si>
    <t>电子</t>
  </si>
  <si>
    <t>8</t>
  </si>
  <si>
    <t>国盛奖学金（差额）</t>
  </si>
  <si>
    <t>本科生4000</t>
  </si>
  <si>
    <t>电子学院3名</t>
  </si>
  <si>
    <t>1:1.5比例差额报对方审定</t>
  </si>
  <si>
    <t>★必须常州籍本科生，热心班级公益活动，有较强社会活动能力；生活困难学生优先。</t>
  </si>
  <si>
    <t>成绩优良，家庭经济困难的学生优先；积极参加社会实践和公益活动。</t>
  </si>
  <si>
    <t>本科生成绩前30%；积极参加社会实践和公益活动。</t>
  </si>
  <si>
    <t>★必须广西籍一年级本科生，第一学期没有不及格，家庭经济困难</t>
  </si>
  <si>
    <t>★必须徐州籍本科生，在校期间没有受过处分，学习成绩优秀，热心班级公益活动，有较强社会活动能力。生活困难学生优先。</t>
  </si>
  <si>
    <t>正保教育奖学金</t>
  </si>
  <si>
    <t>一等5000，二等2000，</t>
  </si>
  <si>
    <t>1、学习成绩优良，2积极参加社会实践和公益活动，3家庭经济困难（应提供相应的证明材料）</t>
  </si>
  <si>
    <t>B级奖助学金：4000元/人，C级贫困助学金：2000元/人</t>
  </si>
  <si>
    <t>大三、大四，电子学院2名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</si>
</sst>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2"/>
      <name val="宋体"/>
      <family val="0"/>
    </font>
    <font>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0"/>
      <name val="宋体"/>
      <family val="0"/>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1" fillId="0" borderId="0">
      <alignment vertical="center"/>
      <protection/>
    </xf>
    <xf numFmtId="0" fontId="1" fillId="0" borderId="0">
      <alignment/>
      <protection/>
    </xf>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22">
    <xf numFmtId="0" fontId="0" fillId="0" borderId="0" xfId="0" applyAlignment="1">
      <alignment/>
    </xf>
    <xf numFmtId="0" fontId="1" fillId="0" borderId="0" xfId="0" applyFont="1" applyBorder="1" applyAlignment="1">
      <alignment vertical="center"/>
    </xf>
    <xf numFmtId="0" fontId="0" fillId="0" borderId="0" xfId="0" applyBorder="1" applyAlignment="1">
      <alignment/>
    </xf>
    <xf numFmtId="0" fontId="0" fillId="0" borderId="0" xfId="0" applyFill="1" applyBorder="1" applyAlignment="1">
      <alignment/>
    </xf>
    <xf numFmtId="0" fontId="1" fillId="0" borderId="0" xfId="0" applyFont="1" applyBorder="1" applyAlignment="1">
      <alignment horizontal="center" vertical="center"/>
    </xf>
    <xf numFmtId="0" fontId="16" fillId="0" borderId="0" xfId="0" applyFont="1" applyFill="1" applyBorder="1" applyAlignment="1">
      <alignment/>
    </xf>
    <xf numFmtId="0" fontId="2" fillId="0" borderId="10" xfId="41" applyFont="1" applyFill="1" applyBorder="1" applyAlignment="1" applyProtection="1">
      <alignment horizontal="center" vertical="center" wrapText="1"/>
      <protection locked="0"/>
    </xf>
    <xf numFmtId="0" fontId="2" fillId="0" borderId="10" xfId="41" applyFont="1" applyFill="1" applyBorder="1" applyAlignment="1" applyProtection="1">
      <alignment horizontal="center" vertical="center" wrapText="1"/>
      <protection locked="0"/>
    </xf>
    <xf numFmtId="0" fontId="21" fillId="0" borderId="10" xfId="0" applyFont="1" applyFill="1" applyBorder="1" applyAlignment="1">
      <alignment/>
    </xf>
    <xf numFmtId="0" fontId="20" fillId="0" borderId="10" xfId="41" applyFont="1" applyFill="1" applyBorder="1" applyAlignment="1" applyProtection="1">
      <alignment horizontal="center" vertical="center" wrapText="1"/>
      <protection locked="0"/>
    </xf>
    <xf numFmtId="0" fontId="20" fillId="0" borderId="10" xfId="41"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NumberFormat="1"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1"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horizontal="left" vertical="center"/>
    </xf>
    <xf numFmtId="0" fontId="18"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A21" sqref="A21:IV71"/>
    </sheetView>
  </sheetViews>
  <sheetFormatPr defaultColWidth="9.00390625" defaultRowHeight="13.5"/>
  <cols>
    <col min="1" max="1" width="9.50390625" style="1" customWidth="1"/>
    <col min="2" max="2" width="16.125" style="1" bestFit="1" customWidth="1"/>
    <col min="3" max="3" width="10.125" style="1" customWidth="1"/>
    <col min="4" max="4" width="34.50390625" style="1" customWidth="1"/>
    <col min="5" max="5" width="61.375" style="1" customWidth="1"/>
    <col min="6" max="6" width="35.50390625" style="4" customWidth="1"/>
    <col min="7" max="7" width="17.75390625" style="2" customWidth="1"/>
    <col min="8" max="16384" width="9.00390625" style="2" customWidth="1"/>
  </cols>
  <sheetData>
    <row r="1" spans="1:7" s="21" customFormat="1" ht="30" customHeight="1">
      <c r="A1" s="9" t="s">
        <v>0</v>
      </c>
      <c r="B1" s="9" t="s">
        <v>1</v>
      </c>
      <c r="C1" s="9" t="s">
        <v>2</v>
      </c>
      <c r="D1" s="9" t="s">
        <v>3</v>
      </c>
      <c r="E1" s="9" t="s">
        <v>4</v>
      </c>
      <c r="F1" s="9" t="s">
        <v>68</v>
      </c>
      <c r="G1" s="10" t="s">
        <v>5</v>
      </c>
    </row>
    <row r="2" spans="1:7" ht="19.5" customHeight="1">
      <c r="A2" s="11" t="s">
        <v>21</v>
      </c>
      <c r="B2" s="12" t="s">
        <v>22</v>
      </c>
      <c r="C2" s="12">
        <v>2000</v>
      </c>
      <c r="D2" s="13" t="s">
        <v>23</v>
      </c>
      <c r="E2" s="14"/>
      <c r="F2" s="7">
        <v>1</v>
      </c>
      <c r="G2" s="6"/>
    </row>
    <row r="3" spans="1:7" ht="19.5" customHeight="1">
      <c r="A3" s="11" t="s">
        <v>24</v>
      </c>
      <c r="B3" s="15" t="s">
        <v>25</v>
      </c>
      <c r="C3" s="15">
        <v>2000</v>
      </c>
      <c r="D3" s="16" t="s">
        <v>23</v>
      </c>
      <c r="E3" s="17"/>
      <c r="F3" s="7">
        <v>1</v>
      </c>
      <c r="G3" s="6"/>
    </row>
    <row r="4" spans="1:7" s="3" customFormat="1" ht="19.5" customHeight="1">
      <c r="A4" s="11" t="s">
        <v>6</v>
      </c>
      <c r="B4" s="15" t="s">
        <v>7</v>
      </c>
      <c r="C4" s="15">
        <v>2000</v>
      </c>
      <c r="D4" s="17" t="s">
        <v>8</v>
      </c>
      <c r="E4" s="8"/>
      <c r="F4" s="11" t="s">
        <v>69</v>
      </c>
      <c r="G4" s="8"/>
    </row>
    <row r="5" spans="1:7" s="3" customFormat="1" ht="24">
      <c r="A5" s="11" t="s">
        <v>26</v>
      </c>
      <c r="B5" s="12" t="s">
        <v>27</v>
      </c>
      <c r="C5" s="12">
        <v>2000</v>
      </c>
      <c r="D5" s="13" t="s">
        <v>23</v>
      </c>
      <c r="E5" s="12" t="s">
        <v>33</v>
      </c>
      <c r="F5" s="11" t="s">
        <v>28</v>
      </c>
      <c r="G5" s="8"/>
    </row>
    <row r="6" spans="1:7" s="3" customFormat="1" ht="19.5" customHeight="1">
      <c r="A6" s="11" t="s">
        <v>29</v>
      </c>
      <c r="B6" s="15" t="s">
        <v>30</v>
      </c>
      <c r="C6" s="15">
        <v>5000</v>
      </c>
      <c r="D6" s="16" t="s">
        <v>23</v>
      </c>
      <c r="E6" s="12"/>
      <c r="F6" s="11" t="s">
        <v>28</v>
      </c>
      <c r="G6" s="8"/>
    </row>
    <row r="7" spans="1:7" s="5" customFormat="1" ht="24">
      <c r="A7" s="11" t="s">
        <v>9</v>
      </c>
      <c r="B7" s="15" t="s">
        <v>70</v>
      </c>
      <c r="C7" s="15" t="s">
        <v>71</v>
      </c>
      <c r="D7" s="17" t="s">
        <v>72</v>
      </c>
      <c r="E7" s="12" t="s">
        <v>31</v>
      </c>
      <c r="F7" s="11" t="s">
        <v>32</v>
      </c>
      <c r="G7" s="15" t="s">
        <v>73</v>
      </c>
    </row>
    <row r="8" spans="1:7" s="5" customFormat="1" ht="24">
      <c r="A8" s="11" t="s">
        <v>34</v>
      </c>
      <c r="B8" s="12" t="s">
        <v>35</v>
      </c>
      <c r="C8" s="12">
        <v>3000</v>
      </c>
      <c r="D8" s="13" t="s">
        <v>23</v>
      </c>
      <c r="E8" s="14" t="s">
        <v>74</v>
      </c>
      <c r="F8" s="11" t="s">
        <v>28</v>
      </c>
      <c r="G8" s="15"/>
    </row>
    <row r="9" spans="1:7" s="5" customFormat="1" ht="19.5" customHeight="1">
      <c r="A9" s="11" t="s">
        <v>36</v>
      </c>
      <c r="B9" s="12" t="s">
        <v>37</v>
      </c>
      <c r="C9" s="12">
        <v>5000</v>
      </c>
      <c r="D9" s="13" t="s">
        <v>38</v>
      </c>
      <c r="E9" s="12" t="s">
        <v>75</v>
      </c>
      <c r="F9" s="11" t="s">
        <v>39</v>
      </c>
      <c r="G9" s="15"/>
    </row>
    <row r="10" spans="1:7" s="5" customFormat="1" ht="24">
      <c r="A10" s="11" t="s">
        <v>40</v>
      </c>
      <c r="B10" s="12" t="s">
        <v>41</v>
      </c>
      <c r="C10" s="12" t="s">
        <v>42</v>
      </c>
      <c r="D10" s="13" t="s">
        <v>66</v>
      </c>
      <c r="E10" s="12" t="s">
        <v>76</v>
      </c>
      <c r="F10" s="11" t="s">
        <v>32</v>
      </c>
      <c r="G10" s="15"/>
    </row>
    <row r="11" spans="1:7" s="5" customFormat="1" ht="19.5" customHeight="1">
      <c r="A11" s="11" t="s">
        <v>43</v>
      </c>
      <c r="B11" s="12" t="s">
        <v>44</v>
      </c>
      <c r="C11" s="12">
        <v>5000</v>
      </c>
      <c r="D11" s="13" t="s">
        <v>23</v>
      </c>
      <c r="E11" s="12" t="s">
        <v>45</v>
      </c>
      <c r="F11" s="11" t="s">
        <v>28</v>
      </c>
      <c r="G11" s="15"/>
    </row>
    <row r="12" spans="1:7" s="5" customFormat="1" ht="19.5" customHeight="1">
      <c r="A12" s="11" t="s">
        <v>46</v>
      </c>
      <c r="B12" s="12" t="s">
        <v>47</v>
      </c>
      <c r="C12" s="12">
        <v>3000</v>
      </c>
      <c r="D12" s="13" t="s">
        <v>23</v>
      </c>
      <c r="E12" s="14" t="s">
        <v>77</v>
      </c>
      <c r="F12" s="11" t="s">
        <v>28</v>
      </c>
      <c r="G12" s="12"/>
    </row>
    <row r="13" spans="1:7" s="5" customFormat="1" ht="24">
      <c r="A13" s="11" t="s">
        <v>13</v>
      </c>
      <c r="B13" s="12" t="s">
        <v>14</v>
      </c>
      <c r="C13" s="12">
        <v>3500</v>
      </c>
      <c r="D13" s="12" t="s">
        <v>83</v>
      </c>
      <c r="E13" s="12" t="s">
        <v>15</v>
      </c>
      <c r="F13" s="11" t="s">
        <v>39</v>
      </c>
      <c r="G13" s="18"/>
    </row>
    <row r="14" spans="1:7" s="5" customFormat="1" ht="24">
      <c r="A14" s="11" t="s">
        <v>48</v>
      </c>
      <c r="B14" s="12" t="s">
        <v>49</v>
      </c>
      <c r="C14" s="12">
        <v>2500</v>
      </c>
      <c r="D14" s="13" t="s">
        <v>23</v>
      </c>
      <c r="E14" s="14" t="s">
        <v>78</v>
      </c>
      <c r="F14" s="11" t="s">
        <v>28</v>
      </c>
      <c r="G14" s="12"/>
    </row>
    <row r="15" spans="1:7" s="5" customFormat="1" ht="24">
      <c r="A15" s="11" t="s">
        <v>50</v>
      </c>
      <c r="B15" s="12" t="s">
        <v>79</v>
      </c>
      <c r="C15" s="12" t="s">
        <v>80</v>
      </c>
      <c r="D15" s="13" t="s">
        <v>67</v>
      </c>
      <c r="E15" s="12" t="s">
        <v>51</v>
      </c>
      <c r="F15" s="11" t="s">
        <v>32</v>
      </c>
      <c r="G15" s="8"/>
    </row>
    <row r="16" spans="1:7" s="5" customFormat="1" ht="24">
      <c r="A16" s="11" t="s">
        <v>52</v>
      </c>
      <c r="B16" s="12" t="s">
        <v>53</v>
      </c>
      <c r="C16" s="12">
        <v>5000</v>
      </c>
      <c r="D16" s="13" t="s">
        <v>66</v>
      </c>
      <c r="E16" s="12" t="s">
        <v>81</v>
      </c>
      <c r="F16" s="11" t="s">
        <v>32</v>
      </c>
      <c r="G16" s="8"/>
    </row>
    <row r="17" spans="1:7" s="5" customFormat="1" ht="72">
      <c r="A17" s="11" t="s">
        <v>16</v>
      </c>
      <c r="B17" s="12" t="s">
        <v>17</v>
      </c>
      <c r="C17" s="12">
        <v>3000</v>
      </c>
      <c r="D17" s="14" t="s">
        <v>18</v>
      </c>
      <c r="E17" s="12" t="s">
        <v>19</v>
      </c>
      <c r="F17" s="11" t="s">
        <v>59</v>
      </c>
      <c r="G17" s="12" t="s">
        <v>20</v>
      </c>
    </row>
    <row r="18" spans="1:7" s="5" customFormat="1" ht="108">
      <c r="A18" s="11" t="s">
        <v>54</v>
      </c>
      <c r="B18" s="12" t="s">
        <v>55</v>
      </c>
      <c r="C18" s="12" t="s">
        <v>82</v>
      </c>
      <c r="D18" s="13" t="s">
        <v>58</v>
      </c>
      <c r="E18" s="12" t="s">
        <v>56</v>
      </c>
      <c r="F18" s="11" t="s">
        <v>32</v>
      </c>
      <c r="G18" s="12" t="s">
        <v>57</v>
      </c>
    </row>
    <row r="19" spans="1:7" s="3" customFormat="1" ht="36">
      <c r="A19" s="11" t="s">
        <v>10</v>
      </c>
      <c r="B19" s="12" t="s">
        <v>11</v>
      </c>
      <c r="C19" s="12">
        <v>5000</v>
      </c>
      <c r="D19" s="13" t="s">
        <v>60</v>
      </c>
      <c r="E19" s="12" t="s">
        <v>12</v>
      </c>
      <c r="F19" s="11" t="s">
        <v>61</v>
      </c>
      <c r="G19" s="12"/>
    </row>
    <row r="20" spans="1:7" s="3" customFormat="1" ht="83.25" customHeight="1">
      <c r="A20" s="11" t="s">
        <v>62</v>
      </c>
      <c r="B20" s="19" t="s">
        <v>63</v>
      </c>
      <c r="C20" s="19">
        <v>8000</v>
      </c>
      <c r="D20" s="20" t="s">
        <v>65</v>
      </c>
      <c r="E20" s="12" t="s">
        <v>64</v>
      </c>
      <c r="F20" s="11">
        <v>1</v>
      </c>
      <c r="G20" s="8"/>
    </row>
  </sheetData>
  <sheetProtection/>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C3:C22"/>
  <sheetViews>
    <sheetView zoomScalePageLayoutView="0" workbookViewId="0" topLeftCell="A1">
      <selection activeCell="C23" sqref="C23"/>
    </sheetView>
  </sheetViews>
  <sheetFormatPr defaultColWidth="9.00390625" defaultRowHeight="13.5"/>
  <sheetData>
    <row r="3" ht="13.5">
      <c r="C3">
        <v>1</v>
      </c>
    </row>
    <row r="4" ht="13.5">
      <c r="C4">
        <v>1</v>
      </c>
    </row>
    <row r="5" ht="13.5">
      <c r="C5">
        <v>8</v>
      </c>
    </row>
    <row r="6" ht="13.5">
      <c r="C6">
        <v>1</v>
      </c>
    </row>
    <row r="7" ht="13.5">
      <c r="C7">
        <v>1</v>
      </c>
    </row>
    <row r="8" ht="13.5">
      <c r="C8">
        <v>3</v>
      </c>
    </row>
    <row r="9" ht="13.5">
      <c r="C9">
        <v>1</v>
      </c>
    </row>
    <row r="10" ht="13.5">
      <c r="C10">
        <v>2</v>
      </c>
    </row>
    <row r="11" ht="13.5">
      <c r="C11">
        <v>3</v>
      </c>
    </row>
    <row r="12" ht="13.5">
      <c r="C12">
        <v>1</v>
      </c>
    </row>
    <row r="13" ht="13.5">
      <c r="C13">
        <v>1</v>
      </c>
    </row>
    <row r="14" ht="13.5">
      <c r="C14">
        <v>2</v>
      </c>
    </row>
    <row r="15" ht="13.5">
      <c r="C15">
        <v>1</v>
      </c>
    </row>
    <row r="16" ht="13.5">
      <c r="C16">
        <v>3</v>
      </c>
    </row>
    <row r="17" ht="13.5">
      <c r="C17">
        <v>3</v>
      </c>
    </row>
    <row r="18" ht="13.5">
      <c r="C18">
        <v>7</v>
      </c>
    </row>
    <row r="19" ht="13.5">
      <c r="C19">
        <v>3</v>
      </c>
    </row>
    <row r="20" ht="13.5">
      <c r="C20">
        <v>10</v>
      </c>
    </row>
    <row r="21" ht="13.5">
      <c r="C21">
        <v>1</v>
      </c>
    </row>
    <row r="22" ht="13.5">
      <c r="C22">
        <f>SUM(C3:C21)</f>
        <v>53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2014-04-04T02:48:27Z</cp:lastPrinted>
  <dcterms:created xsi:type="dcterms:W3CDTF">2006-09-16T00:00:00Z</dcterms:created>
  <dcterms:modified xsi:type="dcterms:W3CDTF">2014-04-04T02:48:28Z</dcterms:modified>
  <cp:category/>
  <cp:version/>
  <cp:contentType/>
  <cp:contentStatus/>
</cp:coreProperties>
</file>